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.shortcut-targets-by-id\1lw4g8c_b5Qhy3tNgBN36oObX5n7A1WBA\กลุ่มติดตามและประเมินผล\ปีงบประมาณ2566\P5 ปฏิทินการติดตามงาน\01.แบบติดตาม สำนัก_กอง\แบบตป.1 กพก. แก้ไข ผอ.กตป\"/>
    </mc:Choice>
  </mc:AlternateContent>
  <xr:revisionPtr revIDLastSave="0" documentId="13_ncr:1_{CA49FB88-A190-4201-9714-F15AB4D9BC56}" xr6:coauthVersionLast="47" xr6:coauthVersionMax="47" xr10:uidLastSave="{00000000-0000-0000-0000-000000000000}"/>
  <bookViews>
    <workbookView xWindow="-120" yWindow="-120" windowWidth="24240" windowHeight="13020" xr2:uid="{00A5FBB7-B4E0-4616-A7A5-6603EC4B7E4F}"/>
  </bookViews>
  <sheets>
    <sheet name="เกษตรแปรรูป" sheetId="1" r:id="rId1"/>
  </sheets>
  <definedNames>
    <definedName name="_xlnm.Print_Area" localSheetId="0">เกษตรแปรรูป!$A$1:$R$60</definedName>
    <definedName name="_xlnm.Print_Titles" localSheetId="0">เกษตรแปรรูป!$12:$14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" i="1" l="1"/>
  <c r="Q20" i="1"/>
  <c r="Q19" i="1"/>
  <c r="Q48" i="1"/>
  <c r="Q47" i="1"/>
  <c r="Q55" i="1"/>
  <c r="Q52" i="1"/>
  <c r="Q41" i="1"/>
  <c r="Q42" i="1"/>
  <c r="Q43" i="1"/>
  <c r="Q29" i="1"/>
  <c r="Q30" i="1"/>
  <c r="Q28" i="1"/>
  <c r="Q38" i="1"/>
  <c r="Q37" i="1"/>
  <c r="Q36" i="1"/>
  <c r="Q35" i="1"/>
  <c r="Q33" i="1"/>
  <c r="Q49" i="1" l="1"/>
  <c r="Q46" i="1"/>
  <c r="Q53" i="1"/>
  <c r="Q50" i="1"/>
  <c r="Q45" i="1"/>
  <c r="Q44" i="1"/>
  <c r="Q40" i="1"/>
  <c r="Q39" i="1"/>
  <c r="Q34" i="1"/>
  <c r="Q32" i="1"/>
  <c r="Q31" i="1"/>
  <c r="Q27" i="1"/>
  <c r="Q26" i="1"/>
  <c r="Q25" i="1"/>
  <c r="Q24" i="1"/>
  <c r="Q23" i="1"/>
  <c r="Q21" i="1"/>
  <c r="Q18" i="1"/>
  <c r="Q16" i="1"/>
</calcChain>
</file>

<file path=xl/sharedStrings.xml><?xml version="1.0" encoding="utf-8"?>
<sst xmlns="http://schemas.openxmlformats.org/spreadsheetml/2006/main" count="92" uniqueCount="66">
  <si>
    <t xml:space="preserve">                                               แบบรายงานผลการปฏิบัติงานและการเบิกจ่ายงบประมาณ ประจำปีงบประมาณ พ.ศ. 2566</t>
  </si>
  <si>
    <t>แบบตป.1</t>
  </si>
  <si>
    <t>แผนงานยุทธศาสตร์การเกษตรสร้างมูลค่า</t>
  </si>
  <si>
    <r>
      <t>ประจำเดือน</t>
    </r>
    <r>
      <rPr>
        <b/>
        <sz val="16"/>
        <rFont val="TH SarabunPSK"/>
        <family val="2"/>
      </rPr>
      <t>......................... พ.ศ. 2565</t>
    </r>
  </si>
  <si>
    <r>
      <rPr>
        <b/>
        <sz val="16"/>
        <color theme="1"/>
        <rFont val="TH SarabunPSK"/>
        <family val="2"/>
      </rPr>
      <t>หน่วยงานรับผิดชอบ :</t>
    </r>
    <r>
      <rPr>
        <sz val="16"/>
        <color theme="1"/>
        <rFont val="TH SarabunPSK"/>
        <family val="2"/>
      </rPr>
      <t xml:space="preserve"> กองพัฒนาสหกรณ์ภาคการเกษตรและกลุ่มเกษตรกร</t>
    </r>
  </si>
  <si>
    <t>ตัวชี้วัด/กิจกรรม</t>
  </si>
  <si>
    <t>หน่วยนับ</t>
  </si>
  <si>
    <t>เป้าหมาย</t>
  </si>
  <si>
    <r>
      <t xml:space="preserve">ผลการปฏิบัติงาน และผลการเบิกจ่ายงบประมาณ </t>
    </r>
    <r>
      <rPr>
        <b/>
        <sz val="16"/>
        <color rgb="FFFF0000"/>
        <rFont val="TH SarabunPSK"/>
        <family val="2"/>
      </rPr>
      <t>(รายเดือน)</t>
    </r>
  </si>
  <si>
    <r>
      <t xml:space="preserve">ผลงานสะสม 
</t>
    </r>
    <r>
      <rPr>
        <sz val="14"/>
        <color theme="1"/>
        <rFont val="TH SarabunPSK"/>
        <family val="2"/>
      </rPr>
      <t>(1ต.ค.65-ปัจจุบัน)</t>
    </r>
  </si>
  <si>
    <r>
      <t xml:space="preserve">ร้อยละ
</t>
    </r>
    <r>
      <rPr>
        <sz val="16"/>
        <color theme="1"/>
        <rFont val="TH SarabunPSK"/>
        <family val="2"/>
      </rPr>
      <t>(แผน:ผล)</t>
    </r>
  </si>
  <si>
    <t>หมายเหตุ
(คำชี้แจง/ปัญหา/อุปสรรค)</t>
  </si>
  <si>
    <t>ไตรมาสที่ 1</t>
  </si>
  <si>
    <t>ไตรมาสที่ 2</t>
  </si>
  <si>
    <t>ไตรมาสที่ 3</t>
  </si>
  <si>
    <t>ไตรมาสที่ 4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</si>
  <si>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</si>
  <si>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</si>
  <si>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</si>
  <si>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</si>
  <si>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</si>
  <si>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</si>
  <si>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</si>
  <si>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</si>
  <si>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</si>
  <si>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 xml:space="preserve">ก.ค. 66 </t>
  </si>
  <si>
    <t>ส.ค. 66</t>
  </si>
  <si>
    <t>ก.ย. 66</t>
  </si>
  <si>
    <t>ตัวชี้วัดกิจกรรม</t>
  </si>
  <si>
    <t>4. ควบคุมการใช้จ่ายงบประมาณตามเป้าหมายที่กรมกำหนด</t>
  </si>
  <si>
    <t>บาท</t>
  </si>
  <si>
    <t>ราย</t>
  </si>
  <si>
    <t>เครือข่าย</t>
  </si>
  <si>
    <t>ตัน</t>
  </si>
  <si>
    <t>มูลค่า</t>
  </si>
  <si>
    <t>โครงการส่งเสริมการแปรรูปสินค้าเกษตร</t>
  </si>
  <si>
    <t>กิจกรรมหลัก ส่งเสริมการแปรรูปสินค้าเกษตรในสหกรณ์และกลุ่มเกษตรกร</t>
  </si>
  <si>
    <r>
      <rPr>
        <b/>
        <sz val="16"/>
        <rFont val="TH SarabunPSK"/>
        <family val="2"/>
      </rPr>
      <t xml:space="preserve">วัตถุประสงค์ของงาน/โครงการ: </t>
    </r>
    <r>
      <rPr>
        <sz val="16"/>
        <rFont val="TH SarabunPSK"/>
        <family val="2"/>
      </rPr>
      <t>1. เพื่อพัฒนาองค์ความรู้เกษตรกรด้านการพัฒนากระบวนการแปรรูปผลผลิตเพื่อเพิ่มมูลค่า</t>
    </r>
  </si>
  <si>
    <r>
      <t xml:space="preserve">เป้าหมายของโครงการ : </t>
    </r>
    <r>
      <rPr>
        <sz val="16"/>
        <rFont val="TH SarabunPSK"/>
        <family val="2"/>
      </rPr>
      <t>สหกรณ์และกลุ่มเกษตรกร (สหกรณ์ 130 แห่ง กลุ่มเกษตรกร 10 แห่ง)</t>
    </r>
  </si>
  <si>
    <r>
      <t xml:space="preserve">งบประมาณที่ได้รับ: </t>
    </r>
    <r>
      <rPr>
        <sz val="16"/>
        <rFont val="TH SarabunPSK"/>
        <family val="2"/>
      </rPr>
      <t xml:space="preserve">จำนวน 2,554,500 บาท </t>
    </r>
  </si>
  <si>
    <t>2. สหกรณ์และกลุ่มเกษตรกรได้รับการส่งเสริมและสนับสนุนด้านการแปรรูปผลผลิต</t>
  </si>
  <si>
    <t>แห่ง</t>
  </si>
  <si>
    <t>กิจกรรม : ส่งเสริมการแปรรูปสินค้าเกษตรในสหกรณ์และกลุ่มเกษตรกร</t>
  </si>
  <si>
    <t>1. แนะนำ ส่งเสริมให้สหกรณ์/กลุ่มเกษตรกรมีศักยภาพด้านกระบวนการแปรรูป/
    การสร้างเครือข่ายตลาด/พัฒนาบรรจุภัณฑ์สินค้าของสหกรณ์/
    กลุ่มเกษตรกรให้สอดคล้องกับความต้องการของตลาด</t>
  </si>
  <si>
    <t>สหกรณ์</t>
  </si>
  <si>
    <t>กลุ่มเกษตรกร</t>
  </si>
  <si>
    <t xml:space="preserve">                                             2. เพื่อสร้างเครือข่ายตลาดแปรรูปสินค้าเกษตรให้กับสถาบันเกษตรกรให้มีความเข้มแข็ง</t>
  </si>
  <si>
    <t xml:space="preserve">                                             3. เพื่อสนับสนุนบรรจุภัณฑ์สินค้าของสถาบัเกษตรกรให้เป็นที่รู้จักและสอดคล้องกับความต้องการของตลาดเพิ่มมูลค่าและยกระดับราคาสินค้าไม่ให้ตกต่ำตามกลไกสหกรณ์</t>
  </si>
  <si>
    <t>ครั้ง</t>
  </si>
  <si>
    <t>หน่วยงาน</t>
  </si>
  <si>
    <t>3. จัดอบรมส่งเสริมองค์ความรู้ด้านการวิเคราะห์ตลาดหรือการแปรรูป
   หรือการจัดทำบรรจุภัณฑ์</t>
  </si>
  <si>
    <t>2. จัดประชุมชี้แจงการดำเนินโครงการและกิจกรรมตามโครงการแก่
    เจ้าหน้าที่สำนักงานสหกรณ์จังหวัดและสถาบันเกษตรกรที่เข้าร่วมโครงการฯ 
    ผ่านระบบ Zoom</t>
  </si>
  <si>
    <t>4. จัดประชุมสร้างเวที/เจรจาทางการค้าเพื่อเชื่อมโยงตลาดระหว่างสหกรณ์ผู้ผลิต
    และผู้ซื้อเพื่อทำแผนการรับซื้อผลผลิตร่วมกัน</t>
  </si>
  <si>
    <t>สินค้า/ผลิตภัณฑ์</t>
  </si>
  <si>
    <t>ระบุ</t>
  </si>
  <si>
    <t>ระบุช่องทางการจำหน่ายสินค้า/ผลิตภัณฑ์แปรรูป</t>
  </si>
  <si>
    <t>ช่องทางการจำหน่ายสินค้า/ผลิตภัณฑ์แปรรูป</t>
  </si>
  <si>
    <t>ระบุเครือข่าย ประเภทสินค้า/ผลิตภัณฑ์ที่มีการเชื่อมโยงตลาดแปรรูปสินค้าเกษตร</t>
  </si>
  <si>
    <t xml:space="preserve">ระบุ ตัวอย่างการอบรมแปรรูปสินค้า/ผลิตภัณฑ์ การจัดทำบรรจุภัณฑ์อะไร </t>
  </si>
  <si>
    <t>1. สหกรณ์และกลุ่มเกษตรกรที่สร้างเครือข่ายตลาดแปรรูปสินค้าเกษตรและเป็นแหล่งรวบรวมผลผลิตเพื่อนำมาแปรรูปได้</t>
  </si>
  <si>
    <t>3. สหกรณ์และกลุ่มเกษตรกรมีมูลค่าการจำหน่ายสินค้า/ผลิตภัณฑ์แปรรูปเพิ่มขึ้น 
ไม่น้อยกว่าร้อยละ 10</t>
  </si>
  <si>
    <t>5. เกิดการเชื่อมโยงเครือข่ายตลาดแปรรูปสินค้าเกษตรและเป็นแหล่งรวบรวมผลผลิต
   เพื่อนำมาแปรรูป</t>
  </si>
  <si>
    <t>6. ช่องทางการจำหน่ายสินค้า/ผลิตภัณฑ์แปรรูปของสหกรณ์และกลุ่มเกษตรกรเพิ่มขึ้น</t>
  </si>
  <si>
    <r>
      <t>7. ปริมาณสินค้า/ผลิตภัณฑ์แปรรูปของสหกรณ์/กลุ่มเกษตรกร</t>
    </r>
    <r>
      <rPr>
        <b/>
        <u/>
        <sz val="16"/>
        <rFont val="TH SarabunPSK"/>
        <family val="2"/>
      </rPr>
      <t>ก่อนเข้าร่วมโครงการ</t>
    </r>
    <r>
      <rPr>
        <sz val="16"/>
        <rFont val="TH SarabunPSK"/>
        <family val="2"/>
      </rPr>
      <t xml:space="preserve">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</si>
  <si>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>8. ปริมาณสินค้า/ผลิตภัณฑ์แปรรูปของสหกรณ์/กลุ่มเกษตรกร</t>
    </r>
    <r>
      <rPr>
        <b/>
        <u/>
        <sz val="16"/>
        <rFont val="TH SarabunPSK"/>
        <family val="2"/>
      </rPr>
      <t xml:space="preserve">หลังเข้าร่วมโครงการ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</si>
  <si>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t>ปริมาณ 
(สินค้า/ผลิตภัณฑ์)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</si>
</sst>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vertical="top"/>
    </xf>
    <xf numFmtId="3" fontId="2" fillId="3" borderId="9" xfId="0" applyNumberFormat="1" applyFont="1" applyFill="1" applyBorder="1" applyAlignment="1">
      <alignment horizontal="center" vertical="top"/>
    </xf>
    <xf numFmtId="0" fontId="2" fillId="3" borderId="9" xfId="0" applyFont="1" applyFill="1" applyBorder="1"/>
    <xf numFmtId="0" fontId="2" fillId="3" borderId="10" xfId="0" applyFont="1" applyFill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0" fontId="3" fillId="4" borderId="13" xfId="0" applyFont="1" applyFill="1" applyBorder="1" applyAlignment="1">
      <alignment vertical="top"/>
    </xf>
    <xf numFmtId="4" fontId="3" fillId="4" borderId="8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" fontId="7" fillId="2" borderId="15" xfId="0" applyNumberFormat="1" applyFont="1" applyFill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3" fontId="6" fillId="0" borderId="17" xfId="0" applyNumberFormat="1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4" fontId="7" fillId="2" borderId="17" xfId="0" applyNumberFormat="1" applyFont="1" applyFill="1" applyBorder="1" applyAlignment="1">
      <alignment horizontal="center" vertical="top"/>
    </xf>
    <xf numFmtId="4" fontId="7" fillId="0" borderId="17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" fontId="6" fillId="2" borderId="20" xfId="0" applyNumberFormat="1" applyFont="1" applyFill="1" applyBorder="1" applyAlignment="1">
      <alignment horizontal="center" vertical="top"/>
    </xf>
    <xf numFmtId="4" fontId="6" fillId="0" borderId="20" xfId="0" applyNumberFormat="1" applyFont="1" applyBorder="1" applyAlignment="1">
      <alignment horizontal="center" vertical="top"/>
    </xf>
    <xf numFmtId="4" fontId="6" fillId="0" borderId="21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" fontId="6" fillId="2" borderId="18" xfId="0" applyNumberFormat="1" applyFont="1" applyFill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4" fontId="6" fillId="2" borderId="17" xfId="0" applyNumberFormat="1" applyFont="1" applyFill="1" applyBorder="1" applyAlignment="1">
      <alignment horizontal="center" vertical="top"/>
    </xf>
    <xf numFmtId="4" fontId="6" fillId="0" borderId="17" xfId="0" applyNumberFormat="1" applyFont="1" applyBorder="1" applyAlignment="1">
      <alignment horizontal="center" vertical="top"/>
    </xf>
    <xf numFmtId="4" fontId="7" fillId="2" borderId="20" xfId="0" applyNumberFormat="1" applyFont="1" applyFill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top"/>
    </xf>
    <xf numFmtId="4" fontId="6" fillId="0" borderId="23" xfId="0" applyNumberFormat="1" applyFont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4" fontId="6" fillId="2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4" fontId="6" fillId="2" borderId="4" xfId="0" applyNumberFormat="1" applyFont="1" applyFill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4" fontId="6" fillId="0" borderId="24" xfId="0" applyNumberFormat="1" applyFont="1" applyBorder="1" applyAlignment="1">
      <alignment horizontal="center" vertical="top"/>
    </xf>
    <xf numFmtId="0" fontId="7" fillId="0" borderId="0" xfId="0" applyFont="1"/>
    <xf numFmtId="0" fontId="6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4" fontId="7" fillId="2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center" vertical="top"/>
    </xf>
    <xf numFmtId="0" fontId="7" fillId="4" borderId="14" xfId="0" applyFont="1" applyFill="1" applyBorder="1"/>
    <xf numFmtId="0" fontId="7" fillId="2" borderId="12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center" vertical="top"/>
    </xf>
    <xf numFmtId="0" fontId="7" fillId="2" borderId="11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4" fontId="6" fillId="2" borderId="25" xfId="0" applyNumberFormat="1" applyFont="1" applyFill="1" applyBorder="1" applyAlignment="1">
      <alignment horizontal="center" vertical="top"/>
    </xf>
    <xf numFmtId="4" fontId="6" fillId="0" borderId="25" xfId="0" applyNumberFormat="1" applyFont="1" applyBorder="1" applyAlignment="1">
      <alignment horizontal="center" vertical="top"/>
    </xf>
    <xf numFmtId="4" fontId="6" fillId="0" borderId="26" xfId="0" applyNumberFormat="1" applyFont="1" applyBorder="1" applyAlignment="1">
      <alignment horizontal="center" vertical="top"/>
    </xf>
    <xf numFmtId="0" fontId="6" fillId="2" borderId="27" xfId="0" applyFont="1" applyFill="1" applyBorder="1" applyAlignment="1">
      <alignment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Border="1" applyAlignment="1">
      <alignment horizontal="center" vertical="top"/>
    </xf>
    <xf numFmtId="4" fontId="6" fillId="2" borderId="15" xfId="0" applyNumberFormat="1" applyFont="1" applyFill="1" applyBorder="1" applyAlignment="1">
      <alignment horizontal="center" vertical="top"/>
    </xf>
    <xf numFmtId="4" fontId="6" fillId="0" borderId="15" xfId="0" applyNumberFormat="1" applyFont="1" applyBorder="1" applyAlignment="1">
      <alignment horizontal="center" vertical="top"/>
    </xf>
    <xf numFmtId="0" fontId="7" fillId="2" borderId="22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2" borderId="16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153D9-833D-4296-B05E-CD1AD6CD8F59}">
  <sheetPr>
    <tabColor theme="7" tint="0.39997558519241921"/>
    <pageSetUpPr fitToPage="1"/>
  </sheetPr>
  <dimension ref="A1:R55"/>
  <sheetViews>
    <sheetView showGridLines="0" tabSelected="1" view="pageBreakPreview" zoomScale="75" zoomScaleNormal="71" zoomScaleSheetLayoutView="75" workbookViewId="0">
      <pane ySplit="14" topLeftCell="A50" activePane="bottomLeft" state="frozen"/>
      <selection pane="bottomLeft" activeCell="B50" sqref="B50:B52"/>
    </sheetView>
  </sheetViews>
  <sheetFormatPr defaultRowHeight="24"/>
  <cols>
    <col min="1" max="1" width="70.140625" style="2" customWidth="1"/>
    <col min="2" max="3" width="15.7109375" style="2" customWidth="1"/>
    <col min="4" max="5" width="9.140625" style="2" bestFit="1" customWidth="1"/>
    <col min="6" max="7" width="8.7109375" style="2" bestFit="1" customWidth="1"/>
    <col min="8" max="8" width="9.42578125" style="2" bestFit="1" customWidth="1"/>
    <col min="9" max="9" width="8.7109375" style="2" bestFit="1" customWidth="1"/>
    <col min="10" max="10" width="9.140625" style="2" bestFit="1" customWidth="1"/>
    <col min="11" max="11" width="9.42578125" style="2" bestFit="1" customWidth="1"/>
    <col min="12" max="12" width="8.42578125" style="2" bestFit="1" customWidth="1"/>
    <col min="13" max="13" width="9.140625" style="2" bestFit="1" customWidth="1"/>
    <col min="14" max="15" width="8.7109375" style="2" bestFit="1" customWidth="1"/>
    <col min="16" max="16" width="14.7109375" style="2" bestFit="1" customWidth="1"/>
    <col min="17" max="17" width="9.7109375" style="2" customWidth="1"/>
    <col min="18" max="18" width="28.85546875" style="2" bestFit="1" customWidth="1"/>
    <col min="19" max="16384" width="9.140625" style="2"/>
  </cols>
  <sheetData>
    <row r="1" spans="1:18" ht="28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" t="s">
        <v>1</v>
      </c>
    </row>
    <row r="2" spans="1:18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>
      <c r="A3" s="103" t="s">
        <v>35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>
      <c r="A4" s="104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>
      <c r="A6" s="2" t="s">
        <v>4</v>
      </c>
    </row>
    <row r="7" spans="1:18">
      <c r="A7" s="52" t="s">
        <v>37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>
      <c r="A8" s="82" t="s">
        <v>46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52"/>
      <c r="M8" s="52"/>
      <c r="N8" s="52"/>
      <c r="O8" s="52"/>
      <c r="P8" s="52"/>
      <c r="Q8" s="52"/>
      <c r="R8" s="52"/>
    </row>
    <row r="9" spans="1:18">
      <c r="A9" s="82" t="s">
        <v>47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>
      <c r="A10" s="53" t="s">
        <v>38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8">
      <c r="A11" s="54" t="s">
        <v>39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8">
      <c r="A12" s="98" t="s">
        <v>5</v>
      </c>
      <c r="B12" s="98" t="s">
        <v>6</v>
      </c>
      <c r="C12" s="98" t="s">
        <v>7</v>
      </c>
      <c r="D12" s="95" t="s">
        <v>8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9" t="s">
        <v>9</v>
      </c>
      <c r="Q12" s="89" t="s">
        <v>10</v>
      </c>
      <c r="R12" s="93" t="s">
        <v>11</v>
      </c>
    </row>
    <row r="13" spans="1:18">
      <c r="A13" s="98"/>
      <c r="B13" s="98"/>
      <c r="C13" s="98"/>
      <c r="D13" s="95" t="s">
        <v>12</v>
      </c>
      <c r="E13" s="95"/>
      <c r="F13" s="95"/>
      <c r="G13" s="95" t="s">
        <v>13</v>
      </c>
      <c r="H13" s="95"/>
      <c r="I13" s="95"/>
      <c r="J13" s="95" t="s">
        <v>14</v>
      </c>
      <c r="K13" s="95"/>
      <c r="L13" s="95"/>
      <c r="M13" s="95" t="s">
        <v>15</v>
      </c>
      <c r="N13" s="95"/>
      <c r="O13" s="95"/>
      <c r="P13" s="100"/>
      <c r="Q13" s="90"/>
      <c r="R13" s="93"/>
    </row>
    <row r="14" spans="1:18">
      <c r="A14" s="98"/>
      <c r="B14" s="98"/>
      <c r="C14" s="98"/>
      <c r="D14" s="3" t="s">
        <v>16</v>
      </c>
      <c r="E14" s="3" t="s">
        <v>17</v>
      </c>
      <c r="F14" s="3" t="s">
        <v>18</v>
      </c>
      <c r="G14" s="3" t="s">
        <v>19</v>
      </c>
      <c r="H14" s="3" t="s">
        <v>20</v>
      </c>
      <c r="I14" s="3" t="s">
        <v>21</v>
      </c>
      <c r="J14" s="3" t="s">
        <v>22</v>
      </c>
      <c r="K14" s="3" t="s">
        <v>23</v>
      </c>
      <c r="L14" s="3" t="s">
        <v>24</v>
      </c>
      <c r="M14" s="3" t="s">
        <v>25</v>
      </c>
      <c r="N14" s="3" t="s">
        <v>26</v>
      </c>
      <c r="O14" s="3" t="s">
        <v>27</v>
      </c>
      <c r="P14" s="101"/>
      <c r="Q14" s="91"/>
      <c r="R14" s="94"/>
    </row>
    <row r="15" spans="1:18">
      <c r="A15" s="4" t="s">
        <v>28</v>
      </c>
      <c r="B15" s="5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</row>
    <row r="16" spans="1:18" s="51" customFormat="1">
      <c r="A16" s="83" t="s">
        <v>59</v>
      </c>
      <c r="B16" s="15" t="s">
        <v>32</v>
      </c>
      <c r="C16" s="15">
        <v>7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18">
        <f>IFERROR(+P16/C16*100,"-")</f>
        <v>0</v>
      </c>
      <c r="R16" s="57"/>
    </row>
    <row r="17" spans="1:18" s="51" customFormat="1">
      <c r="A17" s="85"/>
      <c r="B17" s="25"/>
      <c r="C17" s="25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45"/>
      <c r="R17" s="58"/>
    </row>
    <row r="18" spans="1:18" s="51" customFormat="1">
      <c r="A18" s="83" t="s">
        <v>40</v>
      </c>
      <c r="B18" s="15" t="s">
        <v>41</v>
      </c>
      <c r="C18" s="38">
        <v>140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18">
        <f t="shared" ref="Q18:Q23" si="0">IFERROR(+P18/C18*100,"-")</f>
        <v>0</v>
      </c>
      <c r="R18" s="58"/>
    </row>
    <row r="19" spans="1:18" s="51" customFormat="1">
      <c r="A19" s="84"/>
      <c r="B19" s="19" t="s">
        <v>44</v>
      </c>
      <c r="C19" s="1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21" t="str">
        <f t="shared" si="0"/>
        <v>-</v>
      </c>
      <c r="R19" s="59"/>
    </row>
    <row r="20" spans="1:18" s="51" customFormat="1">
      <c r="A20" s="85"/>
      <c r="B20" s="25" t="s">
        <v>45</v>
      </c>
      <c r="C20" s="25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45" t="str">
        <f t="shared" si="0"/>
        <v>-</v>
      </c>
      <c r="R20" s="59"/>
    </row>
    <row r="21" spans="1:18" s="51" customFormat="1">
      <c r="A21" s="83" t="s">
        <v>60</v>
      </c>
      <c r="B21" s="15" t="s">
        <v>41</v>
      </c>
      <c r="C21" s="3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18" t="str">
        <f t="shared" si="0"/>
        <v>-</v>
      </c>
      <c r="R21" s="59"/>
    </row>
    <row r="22" spans="1:18" s="51" customFormat="1">
      <c r="A22" s="85"/>
      <c r="B22" s="36" t="s">
        <v>34</v>
      </c>
      <c r="C22" s="3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8" t="str">
        <f t="shared" si="0"/>
        <v>-</v>
      </c>
      <c r="R22" s="59"/>
    </row>
    <row r="23" spans="1:18" s="51" customFormat="1">
      <c r="A23" s="9" t="s">
        <v>29</v>
      </c>
      <c r="B23" s="10" t="s">
        <v>30</v>
      </c>
      <c r="C23" s="11">
        <v>2554500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12">
        <f t="shared" si="0"/>
        <v>0</v>
      </c>
      <c r="R23" s="60"/>
    </row>
    <row r="24" spans="1:18" s="51" customFormat="1">
      <c r="A24" s="13" t="s">
        <v>42</v>
      </c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14" t="str">
        <f>IFERROR(+P24/C24*100,"-")</f>
        <v>-</v>
      </c>
      <c r="R24" s="63"/>
    </row>
    <row r="25" spans="1:18" s="51" customFormat="1" ht="29.25" customHeight="1">
      <c r="A25" s="83" t="s">
        <v>43</v>
      </c>
      <c r="B25" s="15" t="s">
        <v>49</v>
      </c>
      <c r="C25" s="15">
        <v>59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8">
        <f t="shared" ref="Q25:Q55" si="1">IFERROR(+P25/C25*100,"-")</f>
        <v>0</v>
      </c>
      <c r="R25" s="96"/>
    </row>
    <row r="26" spans="1:18" s="51" customFormat="1" ht="29.25" customHeight="1">
      <c r="A26" s="84"/>
      <c r="B26" s="19" t="s">
        <v>44</v>
      </c>
      <c r="C26" s="20">
        <v>130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21">
        <f>IFERROR(+P26/C26*100,"-")</f>
        <v>0</v>
      </c>
      <c r="R26" s="97"/>
    </row>
    <row r="27" spans="1:18" s="51" customFormat="1">
      <c r="A27" s="85"/>
      <c r="B27" s="68" t="s">
        <v>45</v>
      </c>
      <c r="C27" s="37">
        <v>10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Q27" s="28">
        <f t="shared" ref="Q27" si="2">IFERROR(+P27/C27*100,"-")</f>
        <v>0</v>
      </c>
      <c r="R27" s="78"/>
    </row>
    <row r="28" spans="1:18" s="51" customFormat="1" ht="30" customHeight="1">
      <c r="A28" s="83" t="s">
        <v>51</v>
      </c>
      <c r="B28" s="15" t="s">
        <v>48</v>
      </c>
      <c r="C28" s="38">
        <v>1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5"/>
      <c r="Q28" s="18">
        <f>IFERROR(+P28/C28*100,"-")</f>
        <v>0</v>
      </c>
      <c r="R28" s="67"/>
    </row>
    <row r="29" spans="1:18" s="51" customFormat="1">
      <c r="A29" s="84"/>
      <c r="B29" s="19" t="s">
        <v>49</v>
      </c>
      <c r="C29" s="20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1" t="str">
        <f t="shared" ref="Q29:Q30" si="3">IFERROR(+P29/C29*100,"-")</f>
        <v>-</v>
      </c>
      <c r="R29" s="67"/>
    </row>
    <row r="30" spans="1:18" s="51" customFormat="1">
      <c r="A30" s="85"/>
      <c r="B30" s="36" t="s">
        <v>31</v>
      </c>
      <c r="C30" s="3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28" t="str">
        <f t="shared" si="3"/>
        <v>-</v>
      </c>
      <c r="R30" s="67"/>
    </row>
    <row r="31" spans="1:18" s="51" customFormat="1" ht="24" customHeight="1">
      <c r="A31" s="83" t="s">
        <v>50</v>
      </c>
      <c r="B31" s="15" t="s">
        <v>49</v>
      </c>
      <c r="C31" s="15">
        <v>41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39">
        <f t="shared" si="1"/>
        <v>0</v>
      </c>
      <c r="R31" s="86" t="s">
        <v>58</v>
      </c>
    </row>
    <row r="32" spans="1:18" s="51" customFormat="1">
      <c r="A32" s="84"/>
      <c r="B32" s="19" t="s">
        <v>44</v>
      </c>
      <c r="C32" s="19">
        <v>56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21">
        <f t="shared" si="1"/>
        <v>0</v>
      </c>
      <c r="R32" s="87"/>
    </row>
    <row r="33" spans="1:18" s="51" customFormat="1">
      <c r="A33" s="84"/>
      <c r="B33" s="19" t="s">
        <v>45</v>
      </c>
      <c r="C33" s="19">
        <v>4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21">
        <f t="shared" si="1"/>
        <v>0</v>
      </c>
      <c r="R33" s="87"/>
    </row>
    <row r="34" spans="1:18" s="51" customFormat="1">
      <c r="A34" s="85"/>
      <c r="B34" s="36" t="s">
        <v>31</v>
      </c>
      <c r="C34" s="37">
        <v>900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8">
        <f t="shared" si="1"/>
        <v>0</v>
      </c>
      <c r="R34" s="88"/>
    </row>
    <row r="35" spans="1:18" s="51" customFormat="1" ht="25.5" customHeight="1">
      <c r="A35" s="84" t="s">
        <v>52</v>
      </c>
      <c r="B35" s="29" t="s">
        <v>48</v>
      </c>
      <c r="C35" s="66">
        <v>1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9">
        <f t="shared" si="1"/>
        <v>0</v>
      </c>
      <c r="R35" s="67"/>
    </row>
    <row r="36" spans="1:18" s="51" customFormat="1">
      <c r="A36" s="84"/>
      <c r="B36" s="19" t="s">
        <v>44</v>
      </c>
      <c r="C36" s="20">
        <v>74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21">
        <f t="shared" si="1"/>
        <v>0</v>
      </c>
      <c r="R36" s="64"/>
    </row>
    <row r="37" spans="1:18" s="51" customFormat="1">
      <c r="A37" s="84"/>
      <c r="B37" s="19" t="s">
        <v>45</v>
      </c>
      <c r="C37" s="20">
        <v>6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21">
        <f t="shared" si="1"/>
        <v>0</v>
      </c>
      <c r="R37" s="64"/>
    </row>
    <row r="38" spans="1:18" s="51" customFormat="1">
      <c r="A38" s="85"/>
      <c r="B38" s="36" t="s">
        <v>31</v>
      </c>
      <c r="C38" s="37">
        <v>220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8">
        <f t="shared" si="1"/>
        <v>0</v>
      </c>
      <c r="R38" s="65"/>
    </row>
    <row r="39" spans="1:18" s="51" customFormat="1">
      <c r="A39" s="83" t="s">
        <v>61</v>
      </c>
      <c r="B39" s="15" t="s">
        <v>49</v>
      </c>
      <c r="C39" s="38">
        <v>46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  <c r="Q39" s="39">
        <f t="shared" si="1"/>
        <v>0</v>
      </c>
      <c r="R39" s="86" t="s">
        <v>57</v>
      </c>
    </row>
    <row r="40" spans="1:18" s="51" customFormat="1">
      <c r="A40" s="84"/>
      <c r="B40" s="19" t="s">
        <v>44</v>
      </c>
      <c r="C40" s="19">
        <v>74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1">
        <f t="shared" si="1"/>
        <v>0</v>
      </c>
      <c r="R40" s="87"/>
    </row>
    <row r="41" spans="1:18" s="51" customFormat="1">
      <c r="A41" s="84"/>
      <c r="B41" s="19" t="s">
        <v>45</v>
      </c>
      <c r="C41" s="19">
        <v>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21">
        <f t="shared" si="1"/>
        <v>0</v>
      </c>
      <c r="R41" s="87"/>
    </row>
    <row r="42" spans="1:18" s="51" customFormat="1">
      <c r="A42" s="84"/>
      <c r="B42" s="22" t="s">
        <v>32</v>
      </c>
      <c r="C42" s="19">
        <v>7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21">
        <f t="shared" si="1"/>
        <v>0</v>
      </c>
      <c r="R42" s="87"/>
    </row>
    <row r="43" spans="1:18" s="51" customFormat="1">
      <c r="A43" s="84"/>
      <c r="B43" s="22" t="s">
        <v>53</v>
      </c>
      <c r="C43" s="1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  <c r="Q43" s="21" t="str">
        <f t="shared" si="1"/>
        <v>-</v>
      </c>
      <c r="R43" s="87"/>
    </row>
    <row r="44" spans="1:18" s="51" customFormat="1">
      <c r="A44" s="84"/>
      <c r="B44" s="19" t="s">
        <v>33</v>
      </c>
      <c r="C44" s="1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21" t="str">
        <f t="shared" si="1"/>
        <v>-</v>
      </c>
      <c r="R44" s="87"/>
    </row>
    <row r="45" spans="1:18" s="51" customFormat="1">
      <c r="A45" s="85"/>
      <c r="B45" s="36" t="s">
        <v>34</v>
      </c>
      <c r="C45" s="3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28" t="str">
        <f t="shared" si="1"/>
        <v>-</v>
      </c>
      <c r="R45" s="88"/>
    </row>
    <row r="46" spans="1:18" s="51" customFormat="1" ht="24" customHeight="1">
      <c r="A46" s="83" t="s">
        <v>62</v>
      </c>
      <c r="B46" s="15" t="s">
        <v>49</v>
      </c>
      <c r="C46" s="15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18" t="str">
        <f>IFERROR(+P46/C46*100,"-")</f>
        <v>-</v>
      </c>
      <c r="R46" s="86" t="s">
        <v>55</v>
      </c>
    </row>
    <row r="47" spans="1:18" s="51" customFormat="1" ht="24" customHeight="1">
      <c r="A47" s="84"/>
      <c r="B47" s="19" t="s">
        <v>44</v>
      </c>
      <c r="C47" s="1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50" t="str">
        <f>IFERROR(+P47/C47*100,"-")</f>
        <v>-</v>
      </c>
      <c r="R47" s="87"/>
    </row>
    <row r="48" spans="1:18" s="51" customFormat="1" ht="24" customHeight="1">
      <c r="A48" s="84"/>
      <c r="B48" s="19" t="s">
        <v>45</v>
      </c>
      <c r="C48" s="1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  <c r="Q48" s="21" t="str">
        <f>IFERROR(+P48/C48*100,"-")</f>
        <v>-</v>
      </c>
      <c r="R48" s="87"/>
    </row>
    <row r="49" spans="1:18" s="51" customFormat="1" ht="72">
      <c r="A49" s="85"/>
      <c r="B49" s="68" t="s">
        <v>56</v>
      </c>
      <c r="C49" s="3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  <c r="Q49" s="45" t="str">
        <f>IFERROR(+P49/C49*100,"-")</f>
        <v>-</v>
      </c>
      <c r="R49" s="88"/>
    </row>
    <row r="50" spans="1:18" s="51" customFormat="1">
      <c r="A50" s="83" t="s">
        <v>63</v>
      </c>
      <c r="B50" s="80" t="s">
        <v>41</v>
      </c>
      <c r="C50" s="80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39" t="str">
        <f t="shared" si="1"/>
        <v>-</v>
      </c>
      <c r="R50" s="40" t="s">
        <v>54</v>
      </c>
    </row>
    <row r="51" spans="1:18" s="51" customFormat="1" ht="48">
      <c r="A51" s="84"/>
      <c r="B51" s="22" t="s">
        <v>65</v>
      </c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21"/>
      <c r="R51" s="79"/>
    </row>
    <row r="52" spans="1:18" s="51" customFormat="1">
      <c r="A52" s="85"/>
      <c r="B52" s="25" t="s">
        <v>34</v>
      </c>
      <c r="C52" s="25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  <c r="Q52" s="49" t="str">
        <f t="shared" si="1"/>
        <v>-</v>
      </c>
      <c r="R52" s="46"/>
    </row>
    <row r="53" spans="1:18" s="51" customFormat="1">
      <c r="A53" s="83" t="s">
        <v>64</v>
      </c>
      <c r="B53" s="80" t="s">
        <v>41</v>
      </c>
      <c r="C53" s="15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18" t="str">
        <f t="shared" si="1"/>
        <v>-</v>
      </c>
      <c r="R53" s="40" t="s">
        <v>54</v>
      </c>
    </row>
    <row r="54" spans="1:18" s="51" customFormat="1" ht="48">
      <c r="A54" s="84"/>
      <c r="B54" s="22" t="s">
        <v>65</v>
      </c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Q54" s="21"/>
      <c r="R54" s="79"/>
    </row>
    <row r="55" spans="1:18" s="51" customFormat="1" ht="24.75" thickBot="1">
      <c r="A55" s="92"/>
      <c r="B55" s="81" t="s">
        <v>34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1"/>
      <c r="Q55" s="72" t="str">
        <f t="shared" si="1"/>
        <v>-</v>
      </c>
      <c r="R55" s="73"/>
    </row>
  </sheetData>
  <protectedRanges>
    <protectedRange sqref="R31 R39 R25:R27 R16:R23 D16:P23 R50:R52 D25:P55" name="ช่วงสำหรับการรายงาน"/>
  </protectedRanges>
  <mergeCells count="33">
    <mergeCell ref="A8:K8"/>
    <mergeCell ref="A1:Q1"/>
    <mergeCell ref="A2:R2"/>
    <mergeCell ref="A3:R3"/>
    <mergeCell ref="A4:R4"/>
    <mergeCell ref="A5:R5"/>
    <mergeCell ref="A50:A52"/>
    <mergeCell ref="A53:A55"/>
    <mergeCell ref="A46:A49"/>
    <mergeCell ref="R46:R49"/>
    <mergeCell ref="R12:R14"/>
    <mergeCell ref="D13:F13"/>
    <mergeCell ref="G13:I13"/>
    <mergeCell ref="J13:L13"/>
    <mergeCell ref="M13:O13"/>
    <mergeCell ref="A25:A27"/>
    <mergeCell ref="R25:R26"/>
    <mergeCell ref="A12:A14"/>
    <mergeCell ref="B12:B14"/>
    <mergeCell ref="C12:C14"/>
    <mergeCell ref="D12:O12"/>
    <mergeCell ref="P12:P14"/>
    <mergeCell ref="A9:R9"/>
    <mergeCell ref="A28:A30"/>
    <mergeCell ref="A35:A38"/>
    <mergeCell ref="R31:R34"/>
    <mergeCell ref="R39:R45"/>
    <mergeCell ref="A31:A34"/>
    <mergeCell ref="A39:A45"/>
    <mergeCell ref="Q12:Q14"/>
    <mergeCell ref="A16:A17"/>
    <mergeCell ref="A18:A20"/>
    <mergeCell ref="A21:A22"/>
  </mergeCells>
  <printOptions horizontalCentered="1"/>
  <pageMargins left="0.19685039370078741" right="0.19685039370078741" top="0.19" bottom="0.26" header="0.23" footer="0.17"/>
  <pageSetup paperSize="9" scale="53" fitToHeight="0" orientation="landscape" r:id="rId1"/>
  <headerFooter>
    <oddFooter>&amp;R&amp;"TH SarabunPSK,ธรรมดา"&amp;16&amp;P</oddFooter>
  </headerFooter>
  <rowBreaks count="1" manualBreakCount="1">
    <brk id="3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เกษตรแปรรูป</vt:lpstr>
      <vt:lpstr>เกษตรแปรรูป!Print_Area</vt:lpstr>
      <vt:lpstr>เกษตรแปรรูป!Print_Titles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PC-42</dc:creator>
  <cp:lastModifiedBy>PC-42</cp:lastModifiedBy>
  <cp:lastPrinted>2022-11-23T05:14:00Z</cp:lastPrinted>
  <dcterms:created xsi:type="dcterms:W3CDTF">2022-11-08T04:57:30Z</dcterms:created>
  <dcterms:modified xsi:type="dcterms:W3CDTF">2022-12-08T11:42:38Z</dcterms:modified>
</cp:coreProperties>
</file>